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<sst xmlns="http://schemas.openxmlformats.org/spreadsheetml/2006/main" count="52" uniqueCount="47">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</sst>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2" t="s">
        <v>0</v>
      </c>
      <c r="B1" s="52" t="s">
        <v>46</v>
      </c>
      <c r="C1" s="52"/>
      <c r="D1" s="53"/>
      <c r="E1" s="33" t="s">
        <v>19</v>
      </c>
      <c r="F1" s="34"/>
      <c r="G1" s="33"/>
      <c r="H1" s="33"/>
      <c r="I1" s="33" t="s">
        <v>1</v>
      </c>
      <c r="J1" s="35">
        <v>46181</v>
      </c>
    </row>
    <row r="2" spans="1:10" ht="7.5" customHeight="1" x14ac:dyDescent="0.3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3">
      <c r="A3" s="39" t="s">
        <v>2</v>
      </c>
      <c r="B3" s="40" t="s">
        <v>3</v>
      </c>
      <c r="C3" s="40" t="s">
        <v>20</v>
      </c>
      <c r="D3" s="40" t="s">
        <v>4</v>
      </c>
      <c r="E3" s="40" t="s">
        <v>21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1.2" x14ac:dyDescent="0.3">
      <c r="A4" s="54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2">
        <f>E4*31.3/200</f>
        <v>31.3</v>
      </c>
    </row>
    <row r="5" spans="1:10" ht="15.6" x14ac:dyDescent="0.3">
      <c r="A5" s="54"/>
      <c r="B5" s="51" t="s">
        <v>45</v>
      </c>
      <c r="C5" s="19" t="s">
        <v>22</v>
      </c>
      <c r="D5" s="30" t="s">
        <v>44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3">
        <v>10.95</v>
      </c>
    </row>
    <row r="6" spans="1:10" ht="15.6" x14ac:dyDescent="0.3">
      <c r="A6" s="54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2">
        <v>14.4</v>
      </c>
    </row>
    <row r="7" spans="1:10" ht="15.6" x14ac:dyDescent="0.3">
      <c r="A7" s="54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3">
        <f>E7*21/60</f>
        <v>17.5</v>
      </c>
    </row>
    <row r="8" spans="1:10" ht="15.6" x14ac:dyDescent="0.3">
      <c r="A8" s="54"/>
      <c r="B8" s="44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2">
        <f>E8*14.82/30</f>
        <v>14.82</v>
      </c>
    </row>
    <row r="9" spans="1:10" ht="15.6" x14ac:dyDescent="0.3">
      <c r="A9" s="54"/>
      <c r="B9" s="45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6">
        <f t="shared" si="0"/>
        <v>88.97</v>
      </c>
    </row>
    <row r="10" spans="1:10" x14ac:dyDescent="0.3">
      <c r="A10" s="36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36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36" t="s">
        <v>14</v>
      </c>
      <c r="B12" s="6" t="s">
        <v>15</v>
      </c>
      <c r="C12" s="18" t="s">
        <v>24</v>
      </c>
      <c r="D12" s="47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8">
        <f>E12*4.74/60</f>
        <v>4.74</v>
      </c>
    </row>
    <row r="13" spans="1:10" ht="31.2" x14ac:dyDescent="0.3">
      <c r="A13" s="36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8">
        <f>E13*17.2/200</f>
        <v>17.2</v>
      </c>
    </row>
    <row r="14" spans="1:10" ht="15.6" x14ac:dyDescent="0.3">
      <c r="A14" s="36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2">
        <f>E14*14.31/90</f>
        <v>14.31</v>
      </c>
    </row>
    <row r="15" spans="1:10" ht="15.6" x14ac:dyDescent="0.3">
      <c r="A15" s="36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3">
        <f>E15*32.4/150</f>
        <v>32.4</v>
      </c>
    </row>
    <row r="16" spans="1:10" ht="15.6" x14ac:dyDescent="0.3">
      <c r="A16" s="36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2">
        <v>16.100000000000001</v>
      </c>
    </row>
    <row r="17" spans="1:10" ht="15.6" x14ac:dyDescent="0.3">
      <c r="A17" s="36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2">
        <f>E17*24.15/50</f>
        <v>14.49</v>
      </c>
    </row>
    <row r="18" spans="1:10" ht="15.6" x14ac:dyDescent="0.3">
      <c r="A18" s="36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2">
        <f>E18*14.82/30</f>
        <v>15.314</v>
      </c>
    </row>
    <row r="19" spans="1:10" ht="15.6" x14ac:dyDescent="0.3">
      <c r="A19" s="36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9">
        <f t="shared" si="1"/>
        <v>114.554</v>
      </c>
    </row>
    <row r="20" spans="1:10" ht="15" thickBot="1" x14ac:dyDescent="0.35">
      <c r="A20" s="50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